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40\Transparencia\2024\CUENTA PUBLICA\OCTUBRE DICIEMBRE 2024\FORMATOS SIF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28800" windowHeight="12330"/>
  </bookViews>
  <sheets>
    <sheet name="EAI_RI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1" i="1"/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<sst xmlns="http://schemas.openxmlformats.org/spreadsheetml/2006/main" count="34" uniqueCount="34">
  <si>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</si>
  <si>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</si>
  <si>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</si>
  <si>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</si>
  <si>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</si>
  <si>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</si>
  <si>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</si>
  <si>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</si>
  <si>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</si>
  <si>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</si>
  <si>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</si>
  <si>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</si>
  <si>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</si>
  <si>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</si>
  <si>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</si>
  <si>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</si>
  <si>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</si>
  <si>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</si>
  <si>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</si>
  <si>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</si>
  <si>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</si>
  <si>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</si>
  <si>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</si>
  <si>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</si>
  <si>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</si>
  <si>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</si>
  <si>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</si>
  <si>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Agua y Saneamiento de Delicias</t>
  </si>
  <si>
    <t>DIRECTOR EJECUTIVO</t>
  </si>
  <si>
    <t>C.P. ALBERTO ARAGON RUIZ</t>
  </si>
  <si>
    <t>DIRECTOR FINANCIERO</t>
  </si>
  <si>
    <t>BAJO PROTESTA DE DECIR VERDAD DECLARAMOS QUE LOS ESTADOS FINANCIEROS Y SUS NOTAS, SON RAZONABLEMENTE CORRECTOS Y SON RESPONSABILIDAD DEL EMISOR</t>
  </si>
  <si>
    <t>LIC JUAN CARLOS VELASCO PONCE</t>
  </si>
  <si>
    <t>Del 01 enero al 31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</si>
</sst>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/>
  <dimension ref="B1:H141"/>
  <sheetViews>
    <sheetView tabSelected="1" workbookViewId="0">
      <selection activeCell="G18" sqref="G18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3.28515625" style="1" bestFit="1" customWidth="1"/>
    <col min="6" max="6" width="24.85546875" style="1" bestFit="1" customWidth="1"/>
    <col min="7" max="7" width="13.28515625" style="1" bestFit="1" customWidth="1"/>
    <col min="8" max="8" width="13.8554687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0" t="s">
        <v>27</v>
      </c>
      <c r="C2" s="41"/>
      <c r="D2" s="41"/>
      <c r="E2" s="41"/>
      <c r="F2" s="41"/>
      <c r="G2" s="41"/>
      <c r="H2" s="42"/>
    </row>
    <row r="3" spans="2:8" x14ac:dyDescent="0.2">
      <c r="B3" s="43" t="s">
        <v>0</v>
      </c>
      <c r="C3" s="44"/>
      <c r="D3" s="44"/>
      <c r="E3" s="44"/>
      <c r="F3" s="44"/>
      <c r="G3" s="44"/>
      <c r="H3" s="45"/>
    </row>
    <row r="4" spans="2:8" ht="12.75" customHeight="1" thickBot="1" x14ac:dyDescent="0.25">
      <c r="B4" s="46" t="s">
        <v>33</v>
      </c>
      <c r="C4" s="47"/>
      <c r="D4" s="47"/>
      <c r="E4" s="47"/>
      <c r="F4" s="47"/>
      <c r="G4" s="47"/>
      <c r="H4" s="48"/>
    </row>
    <row r="5" spans="2:8" ht="15.75" customHeight="1" thickBot="1" x14ac:dyDescent="0.25">
      <c r="B5" s="53" t="s">
        <v>1</v>
      </c>
      <c r="C5" s="49" t="s">
        <v>2</v>
      </c>
      <c r="D5" s="50"/>
      <c r="E5" s="50"/>
      <c r="F5" s="50"/>
      <c r="G5" s="50"/>
      <c r="H5" s="51" t="s">
        <v>3</v>
      </c>
    </row>
    <row r="6" spans="2:8" ht="34.9" customHeight="1" thickBot="1" x14ac:dyDescent="0.25">
      <c r="B6" s="54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2"/>
    </row>
    <row r="7" spans="2:8" ht="12.75" customHeight="1" thickBot="1" x14ac:dyDescent="0.25">
      <c r="B7" s="55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255462000</v>
      </c>
      <c r="D11" s="20">
        <v>0</v>
      </c>
      <c r="E11" s="21">
        <f t="shared" si="0"/>
        <v>255462000</v>
      </c>
      <c r="F11" s="20">
        <v>288376678.00999999</v>
      </c>
      <c r="G11" s="20">
        <f>F11</f>
        <v>288376678.00999999</v>
      </c>
      <c r="H11" s="10">
        <f t="shared" si="1"/>
        <v>32914678.00999999</v>
      </c>
    </row>
    <row r="12" spans="2:8" ht="12" customHeight="1" x14ac:dyDescent="0.2">
      <c r="B12" s="16" t="s">
        <v>19</v>
      </c>
      <c r="C12" s="20">
        <v>2138000</v>
      </c>
      <c r="D12" s="20">
        <v>0</v>
      </c>
      <c r="E12" s="21">
        <f t="shared" si="0"/>
        <v>2138000</v>
      </c>
      <c r="F12" s="20">
        <v>2234942</v>
      </c>
      <c r="G12" s="20">
        <f t="shared" ref="G12:G17" si="2">F12</f>
        <v>2234942</v>
      </c>
      <c r="H12" s="10">
        <f t="shared" si="1"/>
        <v>96942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20">
        <v>0</v>
      </c>
      <c r="G13" s="20">
        <f t="shared" si="2"/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36800133</v>
      </c>
      <c r="D14" s="20">
        <v>31830000</v>
      </c>
      <c r="E14" s="21">
        <f t="shared" si="0"/>
        <v>68630133</v>
      </c>
      <c r="F14" s="20">
        <v>8167803.5199999996</v>
      </c>
      <c r="G14" s="20">
        <f t="shared" si="2"/>
        <v>8167803.5199999996</v>
      </c>
      <c r="H14" s="10">
        <f t="shared" si="1"/>
        <v>-28632329.48</v>
      </c>
    </row>
    <row r="15" spans="2:8" ht="24" customHeight="1" x14ac:dyDescent="0.2">
      <c r="B15" s="16" t="s">
        <v>22</v>
      </c>
      <c r="C15" s="20">
        <v>12000000</v>
      </c>
      <c r="D15" s="20">
        <v>0</v>
      </c>
      <c r="E15" s="21">
        <f>C15+D15</f>
        <v>12000000</v>
      </c>
      <c r="F15" s="20">
        <v>19916169.510000002</v>
      </c>
      <c r="G15" s="20">
        <f t="shared" si="2"/>
        <v>19916169.510000002</v>
      </c>
      <c r="H15" s="10">
        <f>G15-C15</f>
        <v>7916169.5100000016</v>
      </c>
    </row>
    <row r="16" spans="2:8" ht="12" customHeight="1" x14ac:dyDescent="0.2">
      <c r="B16" s="16" t="s">
        <v>23</v>
      </c>
      <c r="C16" s="20">
        <v>0</v>
      </c>
      <c r="D16" s="20">
        <v>0</v>
      </c>
      <c r="E16" s="21">
        <f>C16+D16</f>
        <v>0</v>
      </c>
      <c r="F16" s="20">
        <v>0</v>
      </c>
      <c r="G16" s="20">
        <f t="shared" si="2"/>
        <v>0</v>
      </c>
      <c r="H16" s="10">
        <f>G16-C16</f>
        <v>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0">
        <v>0</v>
      </c>
      <c r="G17" s="20">
        <f t="shared" si="2"/>
        <v>0</v>
      </c>
      <c r="H17" s="28">
        <f t="shared" si="1"/>
        <v>0</v>
      </c>
    </row>
    <row r="18" spans="2:8" s="2" customFormat="1" ht="36" customHeight="1" thickBot="1" x14ac:dyDescent="0.25">
      <c r="B18" s="29" t="s">
        <v>25</v>
      </c>
      <c r="C18" s="30">
        <f>SUM(C8:C17)</f>
        <v>306400133</v>
      </c>
      <c r="D18" s="30">
        <f>SUM(D8:D17)</f>
        <v>31830000</v>
      </c>
      <c r="E18" s="30">
        <f t="shared" si="0"/>
        <v>338230133</v>
      </c>
      <c r="F18" s="31">
        <f>SUM(F8:F17)</f>
        <v>318695593.03999996</v>
      </c>
      <c r="G18" s="32">
        <f>SUM(G8:G17)</f>
        <v>318695593.03999996</v>
      </c>
      <c r="H18" s="37">
        <f t="shared" si="1"/>
        <v>12295460.039999962</v>
      </c>
    </row>
    <row r="19" spans="2:8" ht="15.75" customHeight="1" thickBot="1" x14ac:dyDescent="0.25">
      <c r="B19" s="11"/>
      <c r="C19" s="12"/>
      <c r="D19" s="12"/>
      <c r="E19" s="12"/>
      <c r="F19" s="39" t="s">
        <v>26</v>
      </c>
      <c r="G19" s="39"/>
      <c r="H19" s="38"/>
    </row>
    <row r="20" spans="2:8" ht="15.75" customHeight="1" x14ac:dyDescent="0.2">
      <c r="B20" s="33"/>
      <c r="C20" s="34"/>
      <c r="D20" s="34"/>
      <c r="E20" s="34"/>
      <c r="F20" s="3"/>
      <c r="G20" s="3"/>
      <c r="H20" s="4"/>
    </row>
    <row r="21" spans="2:8" s="9" customFormat="1" ht="15.75" customHeight="1" x14ac:dyDescent="0.2">
      <c r="B21" s="36" t="s">
        <v>31</v>
      </c>
      <c r="C21" s="35"/>
      <c r="D21" s="35"/>
      <c r="E21" s="35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>
      <c r="C24" s="9" t="s">
        <v>32</v>
      </c>
      <c r="F24" s="9" t="s">
        <v>29</v>
      </c>
    </row>
    <row r="25" spans="2:8" s="9" customFormat="1" ht="15.75" customHeight="1" x14ac:dyDescent="0.2">
      <c r="C25" s="9" t="s">
        <v>28</v>
      </c>
      <c r="F25" s="9" t="s">
        <v>30</v>
      </c>
    </row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2025-01-16T15:46:28Z</cp:lastPrinted>
  <dcterms:created xsi:type="dcterms:W3CDTF">2019-12-05T18:21:29Z</dcterms:created>
  <dcterms:modified xsi:type="dcterms:W3CDTF">2025-01-16T15:46:35Z</dcterms:modified>
</cp:coreProperties>
</file>